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50"/>
  </bookViews>
  <sheets>
    <sheet name="Sheet1" sheetId="1" r:id="rId1"/>
  </sheets>
  <definedNames>
    <definedName name="_xlnm._FilterDatabase" localSheetId="0" hidden="1">Sheet1!$A$2:$M$5</definedName>
  </definedNames>
  <calcPr calcId="144525"/>
</workbook>
</file>

<file path=xl/sharedStrings.xml><?xml version="1.0" encoding="utf-8"?>
<sst xmlns="http://schemas.openxmlformats.org/spreadsheetml/2006/main" count="63" uniqueCount="43">
  <si>
    <t>2024年下半年事业单位公开招聘分类考试（2024年沈阳市医疗卫生系统公开招聘工作人员）拟聘用人员名单（第三批）</t>
  </si>
  <si>
    <t>序号</t>
  </si>
  <si>
    <t>姓名</t>
  </si>
  <si>
    <t>性别</t>
  </si>
  <si>
    <t>报考单位</t>
  </si>
  <si>
    <t>岗位名称</t>
  </si>
  <si>
    <t>招考计划</t>
  </si>
  <si>
    <t>准考证号</t>
  </si>
  <si>
    <t>笔试总分</t>
  </si>
  <si>
    <t>面试成绩</t>
  </si>
  <si>
    <t>总成绩</t>
  </si>
  <si>
    <t>岗位 排名</t>
  </si>
  <si>
    <t>体检</t>
  </si>
  <si>
    <t>考察</t>
  </si>
  <si>
    <t>邹雨甜</t>
  </si>
  <si>
    <t>女</t>
  </si>
  <si>
    <t>沈阳市第一人民医院</t>
  </si>
  <si>
    <t>0034-护理4</t>
  </si>
  <si>
    <r>
      <rPr>
        <sz val="10"/>
        <color theme="1"/>
        <rFont val="宋体"/>
        <charset val="134"/>
        <scheme val="minor"/>
      </rPr>
      <t>5</t>
    </r>
    <r>
      <rPr>
        <sz val="10"/>
        <color theme="1"/>
        <rFont val="宋体"/>
        <charset val="134"/>
        <scheme val="minor"/>
      </rPr>
      <t>428010201506</t>
    </r>
  </si>
  <si>
    <t>体检合格</t>
  </si>
  <si>
    <t>考察合格</t>
  </si>
  <si>
    <t>孙之雯</t>
  </si>
  <si>
    <t>沈阳市妇幼保健院</t>
  </si>
  <si>
    <t>0347-产后心理干预门诊医师</t>
  </si>
  <si>
    <t>5228012401204</t>
  </si>
  <si>
    <t>菅海玉</t>
  </si>
  <si>
    <t>沈阳市沈河区第二人民医院</t>
  </si>
  <si>
    <t>0530-口腔医生</t>
  </si>
  <si>
    <t>5228012402314</t>
  </si>
  <si>
    <t>蒋美林</t>
  </si>
  <si>
    <t>沈阳市苏家屯区中心医院</t>
  </si>
  <si>
    <t>0742-呼吸内科医师</t>
  </si>
  <si>
    <t>5228012501528</t>
  </si>
  <si>
    <t>赵爽</t>
  </si>
  <si>
    <t>沈阳市苏家屯区妇幼保健所</t>
  </si>
  <si>
    <t>0767-党群人事</t>
  </si>
  <si>
    <t>1128012100807</t>
  </si>
  <si>
    <t>刘莹莹</t>
  </si>
  <si>
    <t>法库县中心医院</t>
  </si>
  <si>
    <t>0968-护理1</t>
  </si>
  <si>
    <t>5428011701806</t>
  </si>
  <si>
    <t>阚瑞来</t>
  </si>
  <si>
    <t>5428011700805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</si>
</sst>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5" fillId="32" borderId="8" applyNumberFormat="false" applyAlignment="false" applyProtection="false">
      <alignment vertical="center"/>
    </xf>
    <xf numFmtId="0" fontId="26" fillId="28" borderId="10" applyNumberFormat="false" applyAlignment="false" applyProtection="false">
      <alignment vertical="center"/>
    </xf>
    <xf numFmtId="0" fontId="18" fillId="19" borderId="6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G3" sqref="G3"/>
    </sheetView>
  </sheetViews>
  <sheetFormatPr defaultColWidth="9" defaultRowHeight="13.5"/>
  <cols>
    <col min="1" max="1" width="5.38333333333333" style="1" customWidth="true"/>
    <col min="2" max="2" width="7.375" style="1" customWidth="true"/>
    <col min="3" max="3" width="6.5" style="1" customWidth="true"/>
    <col min="4" max="4" width="21.25" style="1" customWidth="true"/>
    <col min="5" max="5" width="21.375" style="1" customWidth="true"/>
    <col min="6" max="6" width="7" style="1" customWidth="true"/>
    <col min="7" max="7" width="14.8833333333333" style="1" customWidth="true"/>
    <col min="8" max="9" width="8.5" style="1" customWidth="true"/>
    <col min="10" max="10" width="9" style="1"/>
    <col min="11" max="11" width="5.5" style="1" customWidth="true"/>
    <col min="12" max="12" width="7.875" style="1" customWidth="true"/>
    <col min="13" max="13" width="8.375" style="1" customWidth="true"/>
    <col min="14" max="16384" width="9" style="1"/>
  </cols>
  <sheetData>
    <row r="1" ht="48" customHeight="true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1" customHeight="true" spans="1:13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6" t="s">
        <v>6</v>
      </c>
      <c r="G2" s="6" t="s">
        <v>7</v>
      </c>
      <c r="H2" s="4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ht="30" customHeight="true" spans="1:13">
      <c r="A3" s="7">
        <v>1</v>
      </c>
      <c r="B3" s="8" t="s">
        <v>14</v>
      </c>
      <c r="C3" s="9" t="s">
        <v>15</v>
      </c>
      <c r="D3" s="10" t="s">
        <v>16</v>
      </c>
      <c r="E3" s="10" t="s">
        <v>17</v>
      </c>
      <c r="F3" s="7">
        <v>6</v>
      </c>
      <c r="G3" s="8" t="s">
        <v>18</v>
      </c>
      <c r="H3" s="15">
        <v>87.35</v>
      </c>
      <c r="I3" s="15">
        <v>80.33</v>
      </c>
      <c r="J3" s="15">
        <v>83.13</v>
      </c>
      <c r="K3" s="15">
        <v>3</v>
      </c>
      <c r="L3" s="15" t="s">
        <v>19</v>
      </c>
      <c r="M3" s="15" t="s">
        <v>20</v>
      </c>
    </row>
    <row r="4" ht="30" customHeight="true" spans="1:13">
      <c r="A4" s="7">
        <v>2</v>
      </c>
      <c r="B4" s="8" t="s">
        <v>21</v>
      </c>
      <c r="C4" s="9" t="s">
        <v>15</v>
      </c>
      <c r="D4" s="10" t="s">
        <v>22</v>
      </c>
      <c r="E4" s="16" t="s">
        <v>23</v>
      </c>
      <c r="F4" s="7">
        <v>1</v>
      </c>
      <c r="G4" s="8" t="s">
        <v>24</v>
      </c>
      <c r="H4" s="16">
        <v>82.85</v>
      </c>
      <c r="I4" s="16">
        <v>78</v>
      </c>
      <c r="J4" s="15">
        <f>TRUNC(H4*0.4,2)+TRUNC(I4*0.6,2)</f>
        <v>79.94</v>
      </c>
      <c r="K4" s="15">
        <v>1</v>
      </c>
      <c r="L4" s="15" t="s">
        <v>19</v>
      </c>
      <c r="M4" s="15" t="s">
        <v>20</v>
      </c>
    </row>
    <row r="5" ht="41" customHeight="true" spans="1:13">
      <c r="A5" s="7">
        <v>3</v>
      </c>
      <c r="B5" s="11" t="s">
        <v>25</v>
      </c>
      <c r="C5" s="9" t="s">
        <v>15</v>
      </c>
      <c r="D5" s="11" t="s">
        <v>26</v>
      </c>
      <c r="E5" s="11" t="s">
        <v>27</v>
      </c>
      <c r="F5" s="7">
        <v>1</v>
      </c>
      <c r="G5" s="11" t="s">
        <v>28</v>
      </c>
      <c r="H5" s="11">
        <v>76.4</v>
      </c>
      <c r="I5" s="11">
        <v>82.33</v>
      </c>
      <c r="J5" s="11">
        <f>TRUNC(H5*0.4,2)+TRUNC(I5*0.6,2)</f>
        <v>79.95</v>
      </c>
      <c r="K5" s="11">
        <f>COUNTIFS(E:E,E5,J:J,"&gt;"&amp;J5)+1</f>
        <v>1</v>
      </c>
      <c r="L5" s="15" t="s">
        <v>19</v>
      </c>
      <c r="M5" s="15" t="s">
        <v>20</v>
      </c>
    </row>
    <row r="6" s="1" customFormat="true" ht="31" customHeight="true" spans="1:13">
      <c r="A6" s="7">
        <v>4</v>
      </c>
      <c r="B6" s="12" t="s">
        <v>29</v>
      </c>
      <c r="C6" s="9" t="s">
        <v>15</v>
      </c>
      <c r="D6" s="10" t="s">
        <v>30</v>
      </c>
      <c r="E6" s="12" t="s">
        <v>31</v>
      </c>
      <c r="F6" s="7">
        <v>2</v>
      </c>
      <c r="G6" s="12" t="s">
        <v>32</v>
      </c>
      <c r="H6" s="12">
        <v>94.9</v>
      </c>
      <c r="I6" s="12">
        <v>76</v>
      </c>
      <c r="J6" s="17">
        <v>83.56</v>
      </c>
      <c r="K6" s="15">
        <v>1</v>
      </c>
      <c r="L6" s="15" t="s">
        <v>19</v>
      </c>
      <c r="M6" s="15" t="s">
        <v>20</v>
      </c>
    </row>
    <row r="7" s="1" customFormat="true" ht="31" customHeight="true" spans="1:13">
      <c r="A7" s="7">
        <v>5</v>
      </c>
      <c r="B7" s="8" t="s">
        <v>33</v>
      </c>
      <c r="C7" s="13" t="s">
        <v>15</v>
      </c>
      <c r="D7" s="12" t="s">
        <v>34</v>
      </c>
      <c r="E7" s="12" t="s">
        <v>35</v>
      </c>
      <c r="F7" s="12">
        <v>1</v>
      </c>
      <c r="G7" s="20" t="s">
        <v>36</v>
      </c>
      <c r="H7" s="12">
        <v>118</v>
      </c>
      <c r="I7" s="12">
        <v>73.66</v>
      </c>
      <c r="J7" s="12">
        <v>91.39</v>
      </c>
      <c r="K7" s="12">
        <v>1</v>
      </c>
      <c r="L7" s="11" t="s">
        <v>19</v>
      </c>
      <c r="M7" s="11" t="s">
        <v>20</v>
      </c>
    </row>
    <row r="8" customFormat="true" ht="30" customHeight="true" spans="1:13">
      <c r="A8" s="7">
        <v>6</v>
      </c>
      <c r="B8" s="14" t="s">
        <v>37</v>
      </c>
      <c r="C8" s="14" t="s">
        <v>15</v>
      </c>
      <c r="D8" s="14" t="s">
        <v>38</v>
      </c>
      <c r="E8" s="14" t="s">
        <v>39</v>
      </c>
      <c r="F8" s="14">
        <v>5</v>
      </c>
      <c r="G8" s="14" t="s">
        <v>40</v>
      </c>
      <c r="H8" s="14">
        <v>87.2</v>
      </c>
      <c r="I8" s="14">
        <v>81</v>
      </c>
      <c r="J8" s="18">
        <v>83.48</v>
      </c>
      <c r="K8" s="18">
        <v>1</v>
      </c>
      <c r="L8" s="15" t="s">
        <v>19</v>
      </c>
      <c r="M8" s="19" t="s">
        <v>20</v>
      </c>
    </row>
    <row r="9" customFormat="true" ht="30" customHeight="true" spans="1:13">
      <c r="A9" s="7">
        <v>7</v>
      </c>
      <c r="B9" s="14" t="s">
        <v>41</v>
      </c>
      <c r="C9" s="14" t="s">
        <v>15</v>
      </c>
      <c r="D9" s="14" t="s">
        <v>38</v>
      </c>
      <c r="E9" s="14" t="s">
        <v>39</v>
      </c>
      <c r="F9" s="14">
        <v>5</v>
      </c>
      <c r="G9" s="14" t="s">
        <v>42</v>
      </c>
      <c r="H9" s="14">
        <v>79.15</v>
      </c>
      <c r="I9" s="14">
        <v>79.33</v>
      </c>
      <c r="J9" s="18">
        <v>79.25</v>
      </c>
      <c r="K9" s="18">
        <v>4</v>
      </c>
      <c r="L9" s="15" t="s">
        <v>19</v>
      </c>
      <c r="M9" s="19" t="s">
        <v>20</v>
      </c>
    </row>
  </sheetData>
  <sortState ref="A4:O11">
    <sortCondition ref="E4:E11"/>
    <sortCondition ref="D4:D11"/>
  </sortState>
  <mergeCells count="1">
    <mergeCell ref="A1:M1"/>
  </mergeCells>
  <conditionalFormatting sqref="G3">
    <cfRule type="duplicateValues" dxfId="0" priority="4"/>
  </conditionalFormatting>
  <conditionalFormatting sqref="G4">
    <cfRule type="duplicateValues" dxfId="0" priority="5"/>
  </conditionalFormatting>
  <conditionalFormatting sqref="G5">
    <cfRule type="duplicateValues" dxfId="0" priority="6"/>
  </conditionalFormatting>
  <conditionalFormatting sqref="G6">
    <cfRule type="duplicateValues" dxfId="0" priority="3"/>
  </conditionalFormatting>
  <conditionalFormatting sqref="G7">
    <cfRule type="duplicateValues" dxfId="0" priority="1"/>
  </conditionalFormatting>
  <pageMargins left="0.354166666666667" right="0.118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syxc</dc:creator>
  <cp:lastModifiedBy>user</cp:lastModifiedBy>
  <dcterms:created xsi:type="dcterms:W3CDTF">2025-07-26T05:09:00Z</dcterms:created>
  <dcterms:modified xsi:type="dcterms:W3CDTF">2026-04-16T12:39:14Z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054A7707219E48EEB42B9DB38F079E34_12</vt:lpwstr>
  </property>
  <property fmtid="{D5CDD505-2E9C-101B-9397-08002B2CF9AE}" pid="4" name="CalculationRule">
    <vt:i4>0</vt:i4>
  </property>
</Properties>
</file>